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6982\Downloads\"/>
    </mc:Choice>
  </mc:AlternateContent>
  <xr:revisionPtr revIDLastSave="0" documentId="8_{304420A4-E109-4F86-8D62-8094AEF838C8}" xr6:coauthVersionLast="47" xr6:coauthVersionMax="47" xr10:uidLastSave="{00000000-0000-0000-0000-000000000000}"/>
  <bookViews>
    <workbookView xWindow="-110" yWindow="-110" windowWidth="19420" windowHeight="10300" xr2:uid="{3C9BB781-40DF-4619-8C2E-22A9A3D57DEC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5" i="1" l="1"/>
  <c r="J25" i="1"/>
  <c r="I25" i="1"/>
  <c r="D25" i="1"/>
</calcChain>
</file>

<file path=xl/sharedStrings.xml><?xml version="1.0" encoding="utf-8"?>
<sst xmlns="http://schemas.openxmlformats.org/spreadsheetml/2006/main" count="154" uniqueCount="52">
  <si>
    <t>รายงานผลการใช้จ่ายงบประมาณ  ไตรมาสที่ 1 - 2</t>
  </si>
  <si>
    <t xml:space="preserve">         สถานีตำรวจภูธรหนองกุงศรี  จว.กาฬสินธุ์</t>
  </si>
  <si>
    <t>ประจำปีงบประมาณ พ.ศ. 2569 ไตรมาสที่ 2 ( เดือน มกราคม 2569 - มีนาคม 2569 )</t>
  </si>
  <si>
    <t>ที่</t>
  </si>
  <si>
    <t>ชื่อโครงการ/ กิจกรรม</t>
  </si>
  <si>
    <t>ผลการดำเนินการ</t>
  </si>
  <si>
    <t>งบประมาณ/แหล่งที่จัดสรร/สนับสนุน</t>
  </si>
  <si>
    <t>ผลการเบิกจ่าย</t>
  </si>
  <si>
    <t>คงเหลือ</t>
  </si>
  <si>
    <t>คิดเป็นร้อยละ</t>
  </si>
  <si>
    <t>ปัญหา/อุปสรรค/แนวทางการแก้ไข</t>
  </si>
  <si>
    <t>สตช.</t>
  </si>
  <si>
    <t>หน่วยงานภาครัฐ</t>
  </si>
  <si>
    <t>หน่วยงานภาคเอกชน</t>
  </si>
  <si>
    <t>อปท.</t>
  </si>
  <si>
    <t>อื่นฯ</t>
  </si>
  <si>
    <t>(9)</t>
  </si>
  <si>
    <t>(1)</t>
  </si>
  <si>
    <t>(2)</t>
  </si>
  <si>
    <t>(3)</t>
  </si>
  <si>
    <t>(4)</t>
  </si>
  <si>
    <t>(5)</t>
  </si>
  <si>
    <t>(6)</t>
  </si>
  <si>
    <t>(7)</t>
  </si>
  <si>
    <t>(8)</t>
  </si>
  <si>
    <t>ไตรมาสที่ 1</t>
  </si>
  <si>
    <t>ไตรมาสที่ 2</t>
  </si>
  <si>
    <t>(10)</t>
  </si>
  <si>
    <t>โครงการ การบังคับใช้กฎหมาย อำนวยความยุติธรรมและบริการประชาชน กิจกรรม การบังคับใช้กฎหมาย และบริการประชาชน</t>
  </si>
  <si>
    <t>- ค่าสาธารณูปโภค (ไฟฟ้า+ประปา+โทรศัพท์+ไปรษณีย์+อินเตอร์เน็ต)</t>
  </si>
  <si>
    <t>เป็นไปตามเป้าหมาย</t>
  </si>
  <si>
    <t>-</t>
  </si>
  <si>
    <t>ไม่มี</t>
  </si>
  <si>
    <t>- ค่าตอบแทนการปฏิบัติงานนอกเวลาราชการ</t>
  </si>
  <si>
    <t>- ค่าใช้สอย</t>
  </si>
  <si>
    <t>0.00</t>
  </si>
  <si>
    <t>1.ค่าใช้จ่ายในการเดินทางไปราชการ</t>
  </si>
  <si>
    <t>2. ค่าซ่อมยานพาหนะ</t>
  </si>
  <si>
    <t>3. ค่าจ้างเหมาบริการ</t>
  </si>
  <si>
    <t>- ค่าวัสดุ</t>
  </si>
  <si>
    <t>1.ค่าวัสดุสำนักงาน</t>
  </si>
  <si>
    <t>2. ค่าวัสดุน้ำมันเชื้อเพลิงและหล่อลื่น</t>
  </si>
  <si>
    <t>3. ค่าวัสดุจราจร(ค่าวัสดุอื่น)</t>
  </si>
  <si>
    <t>47.83</t>
  </si>
  <si>
    <t>4.ค่าวัสดุอาหารผู้ต้องหา</t>
  </si>
  <si>
    <t>โครงการปฏิรูประบบการสอบสวน</t>
  </si>
  <si>
    <t>- ค่าใช้จ่ายอื่น (แก้ไขปัญหาฯ)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</si>
  <si>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</si>
  <si>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</si>
  <si>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</si>
  <si>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>โครงการการศึกษาเพื่อต่อต้านการใช้ยาเสพติดในโรงเรียน ( D.A.R.E. ) ประเทศไทยสำหรับเป็นค่าตอบแทนการสอนครูตำรวจ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</si>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</sst>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5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name val="Arial"/>
      <family val="2"/>
    </font>
    <font>
      <sz val="14"/>
      <color theme="1"/>
      <name val="Aptos Narrow"/>
      <family val="2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990000"/>
        <bgColor rgb="FF990000"/>
      </patternFill>
    </fill>
    <fill>
      <patternFill patternType="solid">
        <fgColor rgb="FFFFFF99"/>
        <bgColor rgb="FFFFFF99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2" xfId="0" applyFont="1" applyBorder="1"/>
    <xf numFmtId="0" fontId="3" fillId="2" borderId="1" xfId="0" applyFont="1" applyFill="1" applyBorder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3" fillId="2" borderId="2" xfId="0" applyFont="1" applyFill="1" applyBorder="1"/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2" fillId="0" borderId="9" xfId="0" applyFont="1" applyBorder="1"/>
    <xf numFmtId="0" fontId="4" fillId="3" borderId="10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2" fillId="0" borderId="12" xfId="0" applyFont="1" applyBorder="1"/>
    <xf numFmtId="49" fontId="4" fillId="3" borderId="10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49" fontId="3" fillId="3" borderId="10" xfId="0" applyNumberFormat="1" applyFont="1" applyFill="1" applyBorder="1"/>
    <xf numFmtId="0" fontId="4" fillId="3" borderId="10" xfId="0" applyFont="1" applyFill="1" applyBorder="1" applyAlignment="1">
      <alignment horizontal="center"/>
    </xf>
    <xf numFmtId="49" fontId="4" fillId="0" borderId="10" xfId="0" applyNumberFormat="1" applyFont="1" applyBorder="1" applyAlignment="1">
      <alignment wrapText="1"/>
    </xf>
    <xf numFmtId="0" fontId="3" fillId="0" borderId="10" xfId="0" applyFont="1" applyBorder="1"/>
    <xf numFmtId="0" fontId="3" fillId="3" borderId="10" xfId="0" applyFont="1" applyFill="1" applyBorder="1"/>
    <xf numFmtId="49" fontId="4" fillId="0" borderId="10" xfId="0" applyNumberFormat="1" applyFont="1" applyBorder="1" applyAlignment="1">
      <alignment horizontal="center" wrapText="1"/>
    </xf>
    <xf numFmtId="187" fontId="4" fillId="0" borderId="10" xfId="0" applyNumberFormat="1" applyFont="1" applyBorder="1" applyAlignment="1">
      <alignment horizontal="right"/>
    </xf>
    <xf numFmtId="49" fontId="4" fillId="0" borderId="10" xfId="0" applyNumberFormat="1" applyFont="1" applyBorder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wrapText="1"/>
    </xf>
    <xf numFmtId="187" fontId="3" fillId="0" borderId="10" xfId="0" applyNumberFormat="1" applyFont="1" applyBorder="1"/>
    <xf numFmtId="49" fontId="4" fillId="0" borderId="10" xfId="0" applyNumberFormat="1" applyFont="1" applyBorder="1" applyAlignment="1">
      <alignment horizontal="right"/>
    </xf>
    <xf numFmtId="49" fontId="3" fillId="0" borderId="10" xfId="0" applyNumberFormat="1" applyFont="1" applyBorder="1"/>
    <xf numFmtId="49" fontId="4" fillId="0" borderId="10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26</xdr:row>
      <xdr:rowOff>0</xdr:rowOff>
    </xdr:from>
    <xdr:to>
      <xdr:col>10</xdr:col>
      <xdr:colOff>508000</xdr:colOff>
      <xdr:row>32</xdr:row>
      <xdr:rowOff>133350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48E58B4A-1301-4AA0-8E4E-B60ACD3C2DA3}"/>
            </a:ext>
          </a:extLst>
        </xdr:cNvPr>
        <xdr:cNvSpPr txBox="1"/>
      </xdr:nvSpPr>
      <xdr:spPr>
        <a:xfrm>
          <a:off x="5486400" y="12630150"/>
          <a:ext cx="1917700" cy="1200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ตรวจแล้วถูกต้อง</a:t>
          </a:r>
        </a:p>
        <a:p>
          <a:pPr algn="ctr"/>
          <a:endParaRPr lang="th-TH" sz="1100"/>
        </a:p>
        <a:p>
          <a:r>
            <a:rPr lang="th-TH" sz="1100"/>
            <a:t>พ</a:t>
          </a:r>
          <a:r>
            <a:rPr lang="en-US" sz="1100"/>
            <a:t>.</a:t>
          </a:r>
          <a:r>
            <a:rPr lang="th-TH" sz="1100"/>
            <a:t>ต</a:t>
          </a:r>
          <a:r>
            <a:rPr lang="en-US" sz="1100"/>
            <a:t>.</a:t>
          </a:r>
          <a:r>
            <a:rPr lang="th-TH" sz="1100"/>
            <a:t>อ</a:t>
          </a:r>
          <a:r>
            <a:rPr lang="en-US" sz="1100"/>
            <a:t>.</a:t>
          </a:r>
          <a:endParaRPr lang="th-TH" sz="1100"/>
        </a:p>
        <a:p>
          <a:pPr algn="ctr"/>
          <a:r>
            <a:rPr lang="en-US" sz="1100"/>
            <a:t>(</a:t>
          </a:r>
          <a:r>
            <a:rPr lang="th-TH" sz="1100"/>
            <a:t>ธิติ</a:t>
          </a:r>
          <a:r>
            <a:rPr lang="th-TH" sz="1100" baseline="0"/>
            <a:t> สมศรี</a:t>
          </a:r>
          <a:r>
            <a:rPr lang="en-US" sz="1100" baseline="0"/>
            <a:t>)</a:t>
          </a:r>
        </a:p>
        <a:p>
          <a:pPr algn="ctr"/>
          <a:r>
            <a:rPr lang="th-TH" sz="1100" baseline="0"/>
            <a:t>ผกก</a:t>
          </a:r>
          <a:r>
            <a:rPr lang="en-US" sz="1100" baseline="0"/>
            <a:t>.</a:t>
          </a:r>
          <a:r>
            <a:rPr lang="th-TH" sz="1100" baseline="0"/>
            <a:t>สภ</a:t>
          </a:r>
          <a:r>
            <a:rPr lang="en-US" sz="1100" baseline="0"/>
            <a:t>.</a:t>
          </a:r>
          <a:r>
            <a:rPr lang="th-TH" sz="1100" baseline="0"/>
            <a:t>หนองกุงศรี</a:t>
          </a:r>
          <a:endParaRPr lang="en-US" sz="1100" baseline="0"/>
        </a:p>
        <a:p>
          <a:endParaRPr lang="th-TH" sz="1100"/>
        </a:p>
        <a:p>
          <a:r>
            <a:rPr lang="th-TH" sz="1100" baseline="0"/>
            <a:t>         </a:t>
          </a:r>
          <a:endParaRPr lang="th-TH" sz="1100"/>
        </a:p>
      </xdr:txBody>
    </xdr:sp>
    <xdr:clientData/>
  </xdr:twoCellAnchor>
  <xdr:twoCellAnchor editAs="oneCell">
    <xdr:from>
      <xdr:col>6</xdr:col>
      <xdr:colOff>44451</xdr:colOff>
      <xdr:row>23</xdr:row>
      <xdr:rowOff>1073150</xdr:rowOff>
    </xdr:from>
    <xdr:to>
      <xdr:col>11</xdr:col>
      <xdr:colOff>316231</xdr:colOff>
      <xdr:row>34</xdr:row>
      <xdr:rowOff>165735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36E997C5-B98F-46E5-A209-BBCF065D9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5329873" y="11535728"/>
          <a:ext cx="2299335" cy="30657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66982\Downloads\&#3649;&#3612;&#3609;&#3585;&#3634;&#3619;&#3651;&#3594;&#3657;&#3592;&#3656;&#3634;&#3618;.xlsx" TargetMode="External"/><Relationship Id="rId1" Type="http://schemas.openxmlformats.org/officeDocument/2006/relationships/externalLinkPath" Target="&#3649;&#3612;&#3609;&#3585;&#3634;&#3619;&#3651;&#3594;&#3657;&#3592;&#3656;&#3634;&#361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     แผนการใช้จ่ายงบประมาณ"/>
      <sheetName val="รายงานผลการใช้จ่าย 1"/>
      <sheetName val="รายงานผลการใช้จ่าย 1-2"/>
      <sheetName val="รายงานผลการใช้จ่ายงบประมาณ"/>
      <sheetName val="จัดซื้อจัดจ้าง ต.ค.68"/>
      <sheetName val="จัดซื้อจัดจ้าง พ.ย.68"/>
      <sheetName val="จัดซื้อจัดจ้าง ธ.ค.68"/>
      <sheetName val="จัดซื้อจัดจ้าง ม.ค.69"/>
      <sheetName val="จัดซื้อจัดจ้าง ก.พ.69"/>
      <sheetName val="จัดซื้อจัดจ้าง มี.ค.6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B5053-5B9C-4D79-8E87-B67D3817B295}">
  <dimension ref="A1:M25"/>
  <sheetViews>
    <sheetView tabSelected="1" topLeftCell="A23" workbookViewId="0">
      <selection activeCell="N31" sqref="N31"/>
    </sheetView>
  </sheetViews>
  <sheetFormatPr defaultRowHeight="14" x14ac:dyDescent="0.3"/>
  <cols>
    <col min="2" max="2" width="17.33203125" customWidth="1"/>
    <col min="3" max="3" width="11.58203125" bestFit="1" customWidth="1"/>
    <col min="4" max="4" width="10.5" customWidth="1"/>
    <col min="5" max="5" width="7.83203125" customWidth="1"/>
    <col min="6" max="6" width="8.4140625" customWidth="1"/>
    <col min="7" max="7" width="4.08203125" bestFit="1" customWidth="1"/>
    <col min="8" max="8" width="3.58203125" bestFit="1" customWidth="1"/>
    <col min="9" max="10" width="9.25" bestFit="1" customWidth="1"/>
    <col min="11" max="11" width="10.5" bestFit="1" customWidth="1"/>
    <col min="12" max="12" width="9.33203125" bestFit="1" customWidth="1"/>
    <col min="13" max="13" width="9.1640625" customWidth="1"/>
  </cols>
  <sheetData>
    <row r="1" spans="1:13" ht="18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18.5" x14ac:dyDescent="0.45">
      <c r="A2" s="4"/>
      <c r="B2" s="5"/>
      <c r="C2" s="5"/>
      <c r="D2" s="5"/>
      <c r="E2" s="6" t="s">
        <v>1</v>
      </c>
      <c r="F2" s="5"/>
      <c r="G2" s="5"/>
      <c r="H2" s="5"/>
      <c r="I2" s="5"/>
      <c r="J2" s="5"/>
      <c r="K2" s="5"/>
      <c r="L2" s="5"/>
      <c r="M2" s="7"/>
    </row>
    <row r="3" spans="1:13" ht="18" x14ac:dyDescent="0.4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</row>
    <row r="4" spans="1:13" ht="18" x14ac:dyDescent="0.4">
      <c r="A4" s="8" t="s">
        <v>3</v>
      </c>
      <c r="B4" s="8" t="s">
        <v>4</v>
      </c>
      <c r="C4" s="8" t="s">
        <v>5</v>
      </c>
      <c r="D4" s="9" t="s">
        <v>6</v>
      </c>
      <c r="E4" s="10"/>
      <c r="F4" s="10"/>
      <c r="G4" s="10"/>
      <c r="H4" s="11"/>
      <c r="I4" s="12" t="s">
        <v>7</v>
      </c>
      <c r="J4" s="13"/>
      <c r="K4" s="8" t="s">
        <v>8</v>
      </c>
      <c r="L4" s="8" t="s">
        <v>9</v>
      </c>
      <c r="M4" s="14" t="s">
        <v>10</v>
      </c>
    </row>
    <row r="5" spans="1:13" ht="36" x14ac:dyDescent="0.4">
      <c r="A5" s="15"/>
      <c r="B5" s="15"/>
      <c r="C5" s="15"/>
      <c r="D5" s="16" t="s">
        <v>11</v>
      </c>
      <c r="E5" s="16" t="s">
        <v>12</v>
      </c>
      <c r="F5" s="16" t="s">
        <v>13</v>
      </c>
      <c r="G5" s="16" t="s">
        <v>14</v>
      </c>
      <c r="H5" s="17" t="s">
        <v>15</v>
      </c>
      <c r="I5" s="18" t="s">
        <v>16</v>
      </c>
      <c r="J5" s="18"/>
      <c r="K5" s="19"/>
      <c r="L5" s="15"/>
      <c r="M5" s="15"/>
    </row>
    <row r="6" spans="1:13" ht="18.5" x14ac:dyDescent="0.45">
      <c r="A6" s="20" t="s">
        <v>17</v>
      </c>
      <c r="B6" s="20" t="s">
        <v>18</v>
      </c>
      <c r="C6" s="20" t="s">
        <v>19</v>
      </c>
      <c r="D6" s="20" t="s">
        <v>20</v>
      </c>
      <c r="E6" s="20" t="s">
        <v>21</v>
      </c>
      <c r="F6" s="20" t="s">
        <v>22</v>
      </c>
      <c r="G6" s="20" t="s">
        <v>23</v>
      </c>
      <c r="H6" s="20" t="s">
        <v>24</v>
      </c>
      <c r="I6" s="21" t="s">
        <v>25</v>
      </c>
      <c r="J6" s="21" t="s">
        <v>26</v>
      </c>
      <c r="K6" s="22"/>
      <c r="L6" s="22"/>
      <c r="M6" s="20" t="s">
        <v>27</v>
      </c>
    </row>
    <row r="7" spans="1:13" ht="108.5" x14ac:dyDescent="0.45">
      <c r="A7" s="23">
        <v>1</v>
      </c>
      <c r="B7" s="24" t="s">
        <v>28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72.5" x14ac:dyDescent="0.45">
      <c r="A8" s="26"/>
      <c r="B8" s="24" t="s">
        <v>29</v>
      </c>
      <c r="C8" s="27" t="s">
        <v>30</v>
      </c>
      <c r="D8" s="28">
        <v>86100</v>
      </c>
      <c r="E8" s="29" t="s">
        <v>31</v>
      </c>
      <c r="F8" s="29" t="s">
        <v>31</v>
      </c>
      <c r="G8" s="29" t="s">
        <v>31</v>
      </c>
      <c r="H8" s="29" t="s">
        <v>31</v>
      </c>
      <c r="I8" s="28">
        <v>0</v>
      </c>
      <c r="J8" s="28">
        <v>0</v>
      </c>
      <c r="K8" s="28">
        <v>86100</v>
      </c>
      <c r="L8" s="28">
        <v>0</v>
      </c>
      <c r="M8" s="30" t="s">
        <v>32</v>
      </c>
    </row>
    <row r="9" spans="1:13" ht="54.5" x14ac:dyDescent="0.45">
      <c r="A9" s="26"/>
      <c r="B9" s="31" t="s">
        <v>33</v>
      </c>
      <c r="C9" s="27" t="s">
        <v>30</v>
      </c>
      <c r="D9" s="28">
        <v>1536000</v>
      </c>
      <c r="E9" s="29" t="s">
        <v>31</v>
      </c>
      <c r="F9" s="29" t="s">
        <v>31</v>
      </c>
      <c r="G9" s="29" t="s">
        <v>31</v>
      </c>
      <c r="H9" s="29" t="s">
        <v>31</v>
      </c>
      <c r="I9" s="28">
        <v>372640</v>
      </c>
      <c r="J9" s="28">
        <v>395240</v>
      </c>
      <c r="K9" s="28">
        <v>767880</v>
      </c>
      <c r="L9" s="28">
        <v>49.99</v>
      </c>
      <c r="M9" s="30" t="s">
        <v>32</v>
      </c>
    </row>
    <row r="10" spans="1:13" ht="36.5" x14ac:dyDescent="0.45">
      <c r="A10" s="26"/>
      <c r="B10" s="31" t="s">
        <v>34</v>
      </c>
      <c r="C10" s="27" t="s">
        <v>30</v>
      </c>
      <c r="D10" s="32"/>
      <c r="E10" s="29" t="s">
        <v>31</v>
      </c>
      <c r="F10" s="29" t="s">
        <v>31</v>
      </c>
      <c r="G10" s="29" t="s">
        <v>31</v>
      </c>
      <c r="H10" s="29" t="s">
        <v>31</v>
      </c>
      <c r="I10" s="28">
        <v>0</v>
      </c>
      <c r="J10" s="28">
        <v>0</v>
      </c>
      <c r="K10" s="33" t="s">
        <v>35</v>
      </c>
      <c r="L10" s="33" t="s">
        <v>35</v>
      </c>
      <c r="M10" s="30" t="s">
        <v>32</v>
      </c>
    </row>
    <row r="11" spans="1:13" ht="36.5" x14ac:dyDescent="0.45">
      <c r="A11" s="26"/>
      <c r="B11" s="31" t="s">
        <v>36</v>
      </c>
      <c r="C11" s="27" t="s">
        <v>30</v>
      </c>
      <c r="D11" s="28">
        <v>127200</v>
      </c>
      <c r="E11" s="29" t="s">
        <v>31</v>
      </c>
      <c r="F11" s="29" t="s">
        <v>31</v>
      </c>
      <c r="G11" s="29" t="s">
        <v>31</v>
      </c>
      <c r="H11" s="29" t="s">
        <v>31</v>
      </c>
      <c r="I11" s="28">
        <v>31240</v>
      </c>
      <c r="J11" s="28">
        <v>32000</v>
      </c>
      <c r="K11" s="28">
        <v>63960</v>
      </c>
      <c r="L11" s="28">
        <v>49.71</v>
      </c>
      <c r="M11" s="30" t="s">
        <v>32</v>
      </c>
    </row>
    <row r="12" spans="1:13" ht="36.5" x14ac:dyDescent="0.45">
      <c r="A12" s="26"/>
      <c r="B12" s="31" t="s">
        <v>37</v>
      </c>
      <c r="C12" s="27" t="s">
        <v>30</v>
      </c>
      <c r="D12" s="28">
        <v>29900</v>
      </c>
      <c r="E12" s="29" t="s">
        <v>31</v>
      </c>
      <c r="F12" s="29" t="s">
        <v>31</v>
      </c>
      <c r="G12" s="29" t="s">
        <v>31</v>
      </c>
      <c r="H12" s="29" t="s">
        <v>31</v>
      </c>
      <c r="I12" s="28">
        <v>0</v>
      </c>
      <c r="J12" s="28">
        <v>15000</v>
      </c>
      <c r="K12" s="28">
        <v>14900</v>
      </c>
      <c r="L12" s="28">
        <v>50.17</v>
      </c>
      <c r="M12" s="30" t="s">
        <v>32</v>
      </c>
    </row>
    <row r="13" spans="1:13" ht="18.5" x14ac:dyDescent="0.45">
      <c r="A13" s="26"/>
      <c r="B13" s="31" t="s">
        <v>38</v>
      </c>
      <c r="C13" s="25"/>
      <c r="D13" s="28">
        <v>66200</v>
      </c>
      <c r="E13" s="29" t="s">
        <v>31</v>
      </c>
      <c r="F13" s="29" t="s">
        <v>31</v>
      </c>
      <c r="G13" s="29" t="s">
        <v>31</v>
      </c>
      <c r="H13" s="29" t="s">
        <v>31</v>
      </c>
      <c r="I13" s="28">
        <v>0</v>
      </c>
      <c r="J13" s="28">
        <v>27370</v>
      </c>
      <c r="K13" s="28">
        <v>38830</v>
      </c>
      <c r="L13" s="28">
        <v>41.34</v>
      </c>
      <c r="M13" s="30" t="s">
        <v>32</v>
      </c>
    </row>
    <row r="14" spans="1:13" ht="36.5" x14ac:dyDescent="0.45">
      <c r="A14" s="26"/>
      <c r="B14" s="31" t="s">
        <v>39</v>
      </c>
      <c r="C14" s="27" t="s">
        <v>30</v>
      </c>
      <c r="D14" s="32"/>
      <c r="E14" s="29" t="s">
        <v>31</v>
      </c>
      <c r="F14" s="29" t="s">
        <v>31</v>
      </c>
      <c r="G14" s="29" t="s">
        <v>31</v>
      </c>
      <c r="H14" s="29" t="s">
        <v>31</v>
      </c>
      <c r="I14" s="28">
        <v>0</v>
      </c>
      <c r="J14" s="28">
        <v>0</v>
      </c>
      <c r="K14" s="33" t="s">
        <v>35</v>
      </c>
      <c r="L14" s="33" t="s">
        <v>35</v>
      </c>
      <c r="M14" s="30" t="s">
        <v>32</v>
      </c>
    </row>
    <row r="15" spans="1:13" ht="18.5" x14ac:dyDescent="0.45">
      <c r="A15" s="26"/>
      <c r="B15" s="31" t="s">
        <v>40</v>
      </c>
      <c r="C15" s="25"/>
      <c r="D15" s="28">
        <v>11600</v>
      </c>
      <c r="E15" s="29" t="s">
        <v>31</v>
      </c>
      <c r="F15" s="29" t="s">
        <v>31</v>
      </c>
      <c r="G15" s="29" t="s">
        <v>31</v>
      </c>
      <c r="H15" s="29" t="s">
        <v>31</v>
      </c>
      <c r="I15" s="28">
        <v>5800</v>
      </c>
      <c r="J15" s="28">
        <v>0</v>
      </c>
      <c r="K15" s="28">
        <v>5800</v>
      </c>
      <c r="L15" s="28">
        <v>50</v>
      </c>
      <c r="M15" s="30" t="s">
        <v>32</v>
      </c>
    </row>
    <row r="16" spans="1:13" ht="36.5" x14ac:dyDescent="0.45">
      <c r="A16" s="26"/>
      <c r="B16" s="31" t="s">
        <v>41</v>
      </c>
      <c r="C16" s="25"/>
      <c r="D16" s="28">
        <v>1886000</v>
      </c>
      <c r="E16" s="29" t="s">
        <v>31</v>
      </c>
      <c r="F16" s="29" t="s">
        <v>31</v>
      </c>
      <c r="G16" s="29" t="s">
        <v>31</v>
      </c>
      <c r="H16" s="29" t="s">
        <v>31</v>
      </c>
      <c r="I16" s="28">
        <v>509400</v>
      </c>
      <c r="J16" s="28">
        <v>509400</v>
      </c>
      <c r="K16" s="28">
        <v>867200</v>
      </c>
      <c r="L16" s="28">
        <v>54</v>
      </c>
      <c r="M16" s="30" t="s">
        <v>32</v>
      </c>
    </row>
    <row r="17" spans="1:13" ht="36.5" x14ac:dyDescent="0.45">
      <c r="A17" s="26"/>
      <c r="B17" s="31" t="s">
        <v>42</v>
      </c>
      <c r="C17" s="25"/>
      <c r="D17" s="28">
        <v>8300</v>
      </c>
      <c r="E17" s="29" t="s">
        <v>31</v>
      </c>
      <c r="F17" s="29" t="s">
        <v>31</v>
      </c>
      <c r="G17" s="29" t="s">
        <v>31</v>
      </c>
      <c r="H17" s="29" t="s">
        <v>31</v>
      </c>
      <c r="I17" s="28">
        <v>3969.7</v>
      </c>
      <c r="J17" s="28">
        <v>0</v>
      </c>
      <c r="K17" s="28">
        <v>4330.3</v>
      </c>
      <c r="L17" s="33" t="s">
        <v>43</v>
      </c>
      <c r="M17" s="30" t="s">
        <v>32</v>
      </c>
    </row>
    <row r="18" spans="1:13" ht="18.5" x14ac:dyDescent="0.45">
      <c r="A18" s="26"/>
      <c r="B18" s="31" t="s">
        <v>44</v>
      </c>
      <c r="C18" s="25"/>
      <c r="D18" s="28">
        <v>29400</v>
      </c>
      <c r="E18" s="29" t="s">
        <v>31</v>
      </c>
      <c r="F18" s="29" t="s">
        <v>31</v>
      </c>
      <c r="G18" s="29" t="s">
        <v>31</v>
      </c>
      <c r="H18" s="29" t="s">
        <v>31</v>
      </c>
      <c r="I18" s="28">
        <v>4100</v>
      </c>
      <c r="J18" s="28">
        <v>4550</v>
      </c>
      <c r="K18" s="28">
        <v>20750</v>
      </c>
      <c r="L18" s="28">
        <v>29.42</v>
      </c>
      <c r="M18" s="30" t="s">
        <v>32</v>
      </c>
    </row>
    <row r="19" spans="1:13" ht="36.5" x14ac:dyDescent="0.45">
      <c r="A19" s="23">
        <v>2</v>
      </c>
      <c r="B19" s="31" t="s">
        <v>45</v>
      </c>
      <c r="C19" s="27" t="s">
        <v>30</v>
      </c>
      <c r="D19" s="25"/>
      <c r="E19" s="29" t="s">
        <v>31</v>
      </c>
      <c r="F19" s="29" t="s">
        <v>31</v>
      </c>
      <c r="G19" s="29" t="s">
        <v>31</v>
      </c>
      <c r="H19" s="29" t="s">
        <v>31</v>
      </c>
      <c r="I19" s="28">
        <v>0</v>
      </c>
      <c r="J19" s="28">
        <v>0</v>
      </c>
      <c r="K19" s="33" t="s">
        <v>35</v>
      </c>
      <c r="L19" s="28" t="s">
        <v>35</v>
      </c>
      <c r="M19" s="30" t="s">
        <v>32</v>
      </c>
    </row>
    <row r="20" spans="1:13" ht="36.5" x14ac:dyDescent="0.45">
      <c r="A20" s="26"/>
      <c r="B20" s="31" t="s">
        <v>46</v>
      </c>
      <c r="C20" s="25"/>
      <c r="D20" s="28">
        <v>64100</v>
      </c>
      <c r="E20" s="29" t="s">
        <v>31</v>
      </c>
      <c r="F20" s="29" t="s">
        <v>31</v>
      </c>
      <c r="G20" s="29" t="s">
        <v>31</v>
      </c>
      <c r="H20" s="29" t="s">
        <v>31</v>
      </c>
      <c r="I20" s="28">
        <v>32100</v>
      </c>
      <c r="J20" s="28">
        <v>0</v>
      </c>
      <c r="K20" s="28">
        <v>32000</v>
      </c>
      <c r="L20" s="28">
        <v>50.07</v>
      </c>
      <c r="M20" s="30" t="s">
        <v>32</v>
      </c>
    </row>
    <row r="21" spans="1:13" ht="54" x14ac:dyDescent="0.4">
      <c r="A21" s="23">
        <v>3</v>
      </c>
      <c r="B21" s="31" t="s">
        <v>47</v>
      </c>
      <c r="C21" s="27" t="s">
        <v>30</v>
      </c>
      <c r="D21" s="28">
        <v>10600</v>
      </c>
      <c r="E21" s="29" t="s">
        <v>31</v>
      </c>
      <c r="F21" s="29" t="s">
        <v>31</v>
      </c>
      <c r="G21" s="29" t="s">
        <v>31</v>
      </c>
      <c r="H21" s="29" t="s">
        <v>31</v>
      </c>
      <c r="I21" s="28">
        <v>5000</v>
      </c>
      <c r="J21" s="28">
        <v>0</v>
      </c>
      <c r="K21" s="28">
        <v>5600</v>
      </c>
      <c r="L21" s="28">
        <v>47.17</v>
      </c>
      <c r="M21" s="30" t="s">
        <v>32</v>
      </c>
    </row>
    <row r="22" spans="1:13" ht="36" x14ac:dyDescent="0.4">
      <c r="A22" s="23">
        <v>4</v>
      </c>
      <c r="B22" s="31" t="s">
        <v>48</v>
      </c>
      <c r="C22" s="27" t="s">
        <v>30</v>
      </c>
      <c r="D22" s="28">
        <v>5200</v>
      </c>
      <c r="E22" s="29" t="s">
        <v>31</v>
      </c>
      <c r="F22" s="29" t="s">
        <v>31</v>
      </c>
      <c r="G22" s="29" t="s">
        <v>31</v>
      </c>
      <c r="H22" s="29" t="s">
        <v>31</v>
      </c>
      <c r="I22" s="28">
        <v>1900</v>
      </c>
      <c r="J22" s="28">
        <v>0</v>
      </c>
      <c r="K22" s="28">
        <v>3300</v>
      </c>
      <c r="L22" s="28">
        <v>36.54</v>
      </c>
      <c r="M22" s="30" t="s">
        <v>32</v>
      </c>
    </row>
    <row r="23" spans="1:13" ht="54" x14ac:dyDescent="0.4">
      <c r="A23" s="23">
        <v>5</v>
      </c>
      <c r="B23" s="31" t="s">
        <v>49</v>
      </c>
      <c r="C23" s="27" t="s">
        <v>30</v>
      </c>
      <c r="D23" s="28">
        <v>4180</v>
      </c>
      <c r="E23" s="29" t="s">
        <v>31</v>
      </c>
      <c r="F23" s="29" t="s">
        <v>31</v>
      </c>
      <c r="G23" s="29" t="s">
        <v>31</v>
      </c>
      <c r="H23" s="29" t="s">
        <v>31</v>
      </c>
      <c r="I23" s="28">
        <v>1140</v>
      </c>
      <c r="J23" s="28">
        <v>0</v>
      </c>
      <c r="K23" s="28">
        <v>3040</v>
      </c>
      <c r="L23" s="28">
        <v>27.28</v>
      </c>
      <c r="M23" s="30" t="s">
        <v>32</v>
      </c>
    </row>
    <row r="24" spans="1:13" ht="108" x14ac:dyDescent="0.4">
      <c r="A24" s="23">
        <v>6</v>
      </c>
      <c r="B24" s="31" t="s">
        <v>50</v>
      </c>
      <c r="C24" s="27" t="s">
        <v>30</v>
      </c>
      <c r="D24" s="28">
        <v>46800</v>
      </c>
      <c r="E24" s="29" t="s">
        <v>31</v>
      </c>
      <c r="F24" s="29" t="s">
        <v>31</v>
      </c>
      <c r="G24" s="29" t="s">
        <v>31</v>
      </c>
      <c r="H24" s="29" t="s">
        <v>31</v>
      </c>
      <c r="I24" s="28">
        <v>0</v>
      </c>
      <c r="J24" s="28">
        <v>0</v>
      </c>
      <c r="K24" s="28">
        <v>46800</v>
      </c>
      <c r="L24" s="28">
        <v>42.85</v>
      </c>
      <c r="M24" s="30" t="s">
        <v>32</v>
      </c>
    </row>
    <row r="25" spans="1:13" ht="18.5" x14ac:dyDescent="0.45">
      <c r="A25" s="34"/>
      <c r="B25" s="34"/>
      <c r="C25" s="35" t="s">
        <v>51</v>
      </c>
      <c r="D25" s="28">
        <f>SUM(D8+D9+D11+D12+D13+D15+D16+D17+D18+D20+D21+D22+D23+D24)</f>
        <v>3911580</v>
      </c>
      <c r="E25" s="29" t="s">
        <v>31</v>
      </c>
      <c r="F25" s="29" t="s">
        <v>31</v>
      </c>
      <c r="G25" s="29" t="s">
        <v>31</v>
      </c>
      <c r="H25" s="29" t="s">
        <v>31</v>
      </c>
      <c r="I25" s="28">
        <f t="shared" ref="I25:K25" si="0">SUM(I8+I9+I11+I12+I13+I15+I16+I17+I18+I20+I21+I22+I23+I24)</f>
        <v>967289.7</v>
      </c>
      <c r="J25" s="28">
        <f t="shared" si="0"/>
        <v>983560</v>
      </c>
      <c r="K25" s="28">
        <f t="shared" si="0"/>
        <v>1960490.3</v>
      </c>
      <c r="L25" s="28">
        <v>49.87</v>
      </c>
      <c r="M25" s="30"/>
    </row>
  </sheetData>
  <mergeCells count="11">
    <mergeCell ref="I5:J5"/>
    <mergeCell ref="A1:M1"/>
    <mergeCell ref="A3:M3"/>
    <mergeCell ref="A4:A5"/>
    <mergeCell ref="B4:B5"/>
    <mergeCell ref="C4:C5"/>
    <mergeCell ref="D4:H4"/>
    <mergeCell ref="I4:J4"/>
    <mergeCell ref="K4:K5"/>
    <mergeCell ref="L4:L5"/>
    <mergeCell ref="M4:M5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รังษิยา ศรีต้นวงศ์</dc:creator>
  <cp:lastModifiedBy>รังษิยา ศรีต้นวงศ์</cp:lastModifiedBy>
  <dcterms:created xsi:type="dcterms:W3CDTF">2026-07-07T04:07:12Z</dcterms:created>
  <dcterms:modified xsi:type="dcterms:W3CDTF">2026-07-07T04:10:37Z</dcterms:modified>
</cp:coreProperties>
</file>