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BFAB2E12-6C93-41F6-B01E-DE78057399DF}" xr6:coauthVersionLast="43" xr6:coauthVersionMax="43" xr10:uidLastSave="{00000000-0000-0000-0000-000000000000}"/>
  <bookViews>
    <workbookView xWindow="-120" yWindow="-120" windowWidth="20730" windowHeight="11040" xr2:uid="{C0DCEC9D-81B9-42D2-9EB8-25489713450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 l="1"/>
  <c r="F10" i="1" s="1"/>
  <c r="D10" i="1"/>
  <c r="F8" i="1"/>
  <c r="F9" i="1"/>
  <c r="F7" i="1"/>
  <c r="F6" i="1"/>
  <c r="F5" i="1"/>
</calcChain>
</file>

<file path=xl/sharedStrings.xml><?xml version="1.0" encoding="utf-8"?>
<sst xmlns="http://schemas.openxmlformats.org/spreadsheetml/2006/main" count="29" uniqueCount="21">
  <si>
    <t>ประจำปีงบประมาณ พ.ศ. 2567 ไตรมาสที่ 1-2</t>
  </si>
  <si>
    <t>ข้อมูล ณ วันที่ 31 มีนาคม 2567</t>
  </si>
  <si>
    <t>ที่</t>
  </si>
  <si>
    <t>รายการ</t>
  </si>
  <si>
    <t>ผลการดำเนินงาน</t>
  </si>
  <si>
    <t>งบประมาณที่ได้รับ</t>
  </si>
  <si>
    <t>ผลการเบิกจ่าย</t>
  </si>
  <si>
    <t>คิดเป็นร้อยละ</t>
  </si>
  <si>
    <t>ปัญหา/อุปสรรค
แนวทางการแก้ไข</t>
  </si>
  <si>
    <t>เป็นไปตามเป้าหมาย</t>
  </si>
  <si>
    <t>ไม่มี</t>
  </si>
  <si>
    <t>โครงการบังคับใช้กฎหมายอำนวยความยุติธรรมและบริการประชาชน/กิจกรรมการบังคับใช้กฎหมายและบริการประชาชน 
(รายการค่าสาธารณูปโภค)</t>
  </si>
  <si>
    <t>โครงการบังคับใช้กฎหมายอำนวยความยุติธรรมและบริการประชาชน กิจกรรมการบังคับใช้กฎหมายและบริการประชาชน 
(รายการค่าน้ำมันรถเช่า)</t>
  </si>
  <si>
    <t>โครงการรณงค์ป้องกันและแก้ไขปัญหาอุบัติเหตุทางถนนช่วงเทศกาลสำคัญ เทศกาลปีใหม่และเทศกาลสงกรานต์</t>
  </si>
  <si>
    <t>รวม</t>
  </si>
  <si>
    <t>รายงานผลการใช้จ่ายงบประมาณ สถานีตำรวจภูธรหนองกุงศรี</t>
  </si>
  <si>
    <t>โครงการการบังคับใช้กฎหมายอำนวยความยุติธรรมและบริการประชาชน กิจกรรมการบังคับใช้กฎหมายและบริการประชาชน 
(วัสดุสำนักงาน,OT,เบี้ยเลี้ยง)</t>
  </si>
  <si>
    <t xml:space="preserve">โครงการปฏิรูประบบงานตำรวจ กิจกรรมการปฏิรูประบบงานสอบสวนและการบังคับใช้กฎหมาย </t>
  </si>
  <si>
    <t xml:space="preserve"> ตรวจแล้วถูกต้อง</t>
  </si>
  <si>
    <t xml:space="preserve">พ.ต.ต.หญิง </t>
  </si>
  <si>
    <t xml:space="preserve">               (ชนัญธิภา แสนโคตร)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</si>
</sst>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theme="1"/>
      <name val="Tahoma"/>
      <family val="2"/>
      <charset val="222"/>
      <scheme val="minor"/>
    </font>
    <font>
      <sz val="10"/>
      <color theme="1"/>
      <name val="Arial"/>
      <family val="2"/>
    </font>
    <font>
      <b/>
      <sz val="16"/>
      <color rgb="FFFF0000"/>
      <name val="Sarabun"/>
    </font>
    <font>
      <b/>
      <sz val="16"/>
      <color theme="1"/>
      <name val="TH SarabunPSK"/>
      <family val="2"/>
    </font>
    <font>
      <b/>
      <sz val="16"/>
      <color rgb="FFFFFFFF"/>
      <name val="TH SarabunPSK"/>
      <family val="2"/>
    </font>
    <font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3CEFA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vertical="top" wrapText="1"/>
    </xf>
    <xf numFmtId="0" fontId="5" fillId="3" borderId="11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vertical="top" wrapText="1"/>
    </xf>
    <xf numFmtId="0" fontId="5" fillId="3" borderId="10" xfId="0" applyFont="1" applyFill="1" applyBorder="1" applyAlignment="1">
      <alignment horizontal="center" vertical="top" wrapText="1"/>
    </xf>
    <xf numFmtId="43" fontId="5" fillId="3" borderId="10" xfId="0" applyNumberFormat="1" applyFont="1" applyFill="1" applyBorder="1" applyAlignment="1">
      <alignment horizontal="center" vertical="center" wrapText="1"/>
    </xf>
    <xf numFmtId="3" fontId="5" fillId="3" borderId="10" xfId="0" applyNumberFormat="1" applyFont="1" applyFill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horizontal="center" vertical="center" wrapText="1"/>
    </xf>
    <xf numFmtId="2" fontId="5" fillId="5" borderId="10" xfId="0" applyNumberFormat="1" applyFont="1" applyFill="1" applyBorder="1" applyAlignment="1">
      <alignment horizontal="center" vertical="center" wrapText="1"/>
    </xf>
    <xf numFmtId="43" fontId="5" fillId="4" borderId="10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657225</xdr:colOff>
      <xdr:row>12</xdr:row>
      <xdr:rowOff>57151</xdr:rowOff>
    </xdr:from>
    <xdr:to>
      <xdr:col>1</xdr:col>
      <xdr:colOff>1685807</xdr:colOff>
      <xdr:row>12</xdr:row>
      <xdr:rowOff>561975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F7EB5D48-A6C8-4F73-9762-107896C3A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>
                      <a14:foregroundMark x1="77019" y1="49593" x2="77019" y2="49593"/>
                      <a14:foregroundMark x1="57269" y1="39655" x2="57269" y2="39655"/>
                      <a14:foregroundMark x1="51542" y1="78448" x2="51542" y2="78448"/>
                      <a14:foregroundMark x1="46256" y1="82759" x2="46256" y2="82759"/>
                      <a14:backgroundMark x1="32159" y1="39655" x2="32159" y2="39655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025" y="10763251"/>
          <a:ext cx="1028582" cy="504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0C73A-F372-4CBF-8CD4-F51798B1133B}">
  <dimension ref="A1:G14"/>
  <sheetViews>
    <sheetView tabSelected="1" topLeftCell="A10" workbookViewId="0">
      <selection activeCell="C20" sqref="C20"/>
    </sheetView>
  </sheetViews>
  <sheetFormatPr defaultRowHeight="14.25"/>
  <cols>
    <col min="2" max="2" width="22.875" bestFit="1" customWidth="1"/>
    <col min="3" max="3" width="8.75" bestFit="1" customWidth="1"/>
    <col min="4" max="4" width="14.625" bestFit="1" customWidth="1"/>
    <col min="5" max="5" width="18.875" bestFit="1" customWidth="1"/>
    <col min="6" max="6" width="11.25" bestFit="1" customWidth="1"/>
    <col min="7" max="7" width="15.25" bestFit="1" customWidth="1"/>
  </cols>
  <sheetData>
    <row r="1" spans="1:7" ht="46.5" customHeight="1" thickBot="1">
      <c r="A1" s="16" t="s">
        <v>15</v>
      </c>
      <c r="B1" s="17"/>
      <c r="C1" s="17"/>
      <c r="D1" s="17"/>
      <c r="E1" s="17"/>
      <c r="F1" s="17"/>
      <c r="G1" s="18"/>
    </row>
    <row r="2" spans="1:7" ht="24.75" thickBot="1">
      <c r="A2" s="16" t="s">
        <v>0</v>
      </c>
      <c r="B2" s="17"/>
      <c r="C2" s="17"/>
      <c r="D2" s="17"/>
      <c r="E2" s="17"/>
      <c r="F2" s="17"/>
      <c r="G2" s="18"/>
    </row>
    <row r="3" spans="1:7" ht="24.75" thickBot="1">
      <c r="A3" s="19" t="s">
        <v>1</v>
      </c>
      <c r="B3" s="20"/>
      <c r="C3" s="20"/>
      <c r="D3" s="20"/>
      <c r="E3" s="20"/>
      <c r="F3" s="20"/>
      <c r="G3" s="21"/>
    </row>
    <row r="4" spans="1:7" ht="48.75" thickBot="1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5" t="s">
        <v>8</v>
      </c>
    </row>
    <row r="5" spans="1:7" ht="144.75" thickBot="1">
      <c r="A5" s="7">
        <v>1</v>
      </c>
      <c r="B5" s="8" t="s">
        <v>16</v>
      </c>
      <c r="C5" s="9" t="s">
        <v>9</v>
      </c>
      <c r="D5" s="10">
        <v>582700</v>
      </c>
      <c r="E5" s="10">
        <v>363160</v>
      </c>
      <c r="F5" s="12">
        <f t="shared" ref="F5:F10" si="0">E5/D5*100</f>
        <v>62.323665694182253</v>
      </c>
      <c r="G5" s="15" t="s">
        <v>10</v>
      </c>
    </row>
    <row r="6" spans="1:7" ht="144.75" thickBot="1">
      <c r="A6" s="7">
        <v>2</v>
      </c>
      <c r="B6" s="8" t="s">
        <v>11</v>
      </c>
      <c r="C6" s="9" t="s">
        <v>9</v>
      </c>
      <c r="D6" s="10">
        <v>58200</v>
      </c>
      <c r="E6" s="11"/>
      <c r="F6" s="12">
        <f t="shared" si="0"/>
        <v>0</v>
      </c>
      <c r="G6" s="15" t="s">
        <v>10</v>
      </c>
    </row>
    <row r="7" spans="1:7" ht="96.75" thickBot="1">
      <c r="A7" s="7">
        <v>3</v>
      </c>
      <c r="B7" s="8" t="s">
        <v>17</v>
      </c>
      <c r="C7" s="9" t="s">
        <v>9</v>
      </c>
      <c r="D7" s="10">
        <v>48200</v>
      </c>
      <c r="E7" s="10">
        <v>36640</v>
      </c>
      <c r="F7" s="12">
        <f t="shared" si="0"/>
        <v>76.016597510373444</v>
      </c>
      <c r="G7" s="9" t="s">
        <v>10</v>
      </c>
    </row>
    <row r="8" spans="1:7" ht="144.75" thickBot="1">
      <c r="A8" s="7">
        <v>4</v>
      </c>
      <c r="B8" s="8" t="s">
        <v>12</v>
      </c>
      <c r="C8" s="9" t="s">
        <v>9</v>
      </c>
      <c r="D8" s="10">
        <v>744300</v>
      </c>
      <c r="E8" s="10">
        <v>520800</v>
      </c>
      <c r="F8" s="12">
        <f t="shared" si="0"/>
        <v>69.971785570334546</v>
      </c>
      <c r="G8" s="15" t="s">
        <v>10</v>
      </c>
    </row>
    <row r="9" spans="1:7" ht="96.75" thickBot="1">
      <c r="A9" s="7">
        <v>5</v>
      </c>
      <c r="B9" s="8" t="s">
        <v>13</v>
      </c>
      <c r="C9" s="9" t="s">
        <v>9</v>
      </c>
      <c r="D9" s="10">
        <v>84000</v>
      </c>
      <c r="E9" s="10">
        <v>42000</v>
      </c>
      <c r="F9" s="12">
        <f t="shared" si="0"/>
        <v>50</v>
      </c>
      <c r="G9" s="15" t="s">
        <v>10</v>
      </c>
    </row>
    <row r="10" spans="1:7" ht="24.75" thickBot="1">
      <c r="A10" s="22" t="s">
        <v>14</v>
      </c>
      <c r="B10" s="23"/>
      <c r="C10" s="24"/>
      <c r="D10" s="14">
        <f>SUM(D5:D9)</f>
        <v>1517400</v>
      </c>
      <c r="E10" s="14">
        <f>SUM(E5:E9)</f>
        <v>962600</v>
      </c>
      <c r="F10" s="13">
        <f t="shared" si="0"/>
        <v>63.437458811124294</v>
      </c>
      <c r="G10" s="6"/>
    </row>
    <row r="11" spans="1:7" ht="21" thickBot="1">
      <c r="A11" s="1"/>
      <c r="B11" s="2"/>
      <c r="C11" s="2"/>
      <c r="D11" s="2"/>
      <c r="E11" s="2"/>
      <c r="F11" s="2"/>
      <c r="G11" s="2"/>
    </row>
    <row r="12" spans="1:7" ht="24.75" thickBot="1">
      <c r="B12" s="25" t="s">
        <v>18</v>
      </c>
      <c r="C12" s="26"/>
    </row>
    <row r="13" spans="1:7" ht="45" customHeight="1" thickBot="1">
      <c r="B13" s="27" t="s">
        <v>19</v>
      </c>
      <c r="C13" s="28"/>
    </row>
    <row r="14" spans="1:7" ht="24.75" thickBot="1">
      <c r="B14" s="29" t="s">
        <v>20</v>
      </c>
      <c r="C14" s="30"/>
    </row>
  </sheetData>
  <mergeCells count="7">
    <mergeCell ref="B12:C12"/>
    <mergeCell ref="B13:C13"/>
    <mergeCell ref="B14:C14"/>
    <mergeCell ref="A1:G1"/>
    <mergeCell ref="A2:G2"/>
    <mergeCell ref="A3:G3"/>
    <mergeCell ref="A10:C10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2024-03-13T07:03:54Z</dcterms:created>
  <dcterms:modified xsi:type="dcterms:W3CDTF">2024-04-11T05:08:58Z</dcterms:modified>
</cp:coreProperties>
</file>